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przem\Downloads\"/>
    </mc:Choice>
  </mc:AlternateContent>
  <xr:revisionPtr revIDLastSave="0" documentId="13_ncr:1_{513C727E-AFC2-494C-A7D9-371FE55289F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L14" i="1"/>
  <c r="L13" i="1"/>
  <c r="M12" i="1"/>
  <c r="L11" i="1"/>
  <c r="M10" i="1"/>
  <c r="L10" i="1"/>
  <c r="M8" i="1"/>
  <c r="L8" i="1"/>
  <c r="M7" i="1"/>
  <c r="L7" i="1"/>
  <c r="M6" i="1"/>
  <c r="L6" i="1"/>
  <c r="M5" i="1"/>
  <c r="L5" i="1"/>
</calcChain>
</file>

<file path=xl/sharedStrings.xml><?xml version="1.0" encoding="utf-8"?>
<sst xmlns="http://schemas.openxmlformats.org/spreadsheetml/2006/main" count="131" uniqueCount="29">
  <si>
    <t>Porównanie aplikacji do edycji zdjęć na smartfonie | TrybAwaryjny.pl</t>
  </si>
  <si>
    <t>Nazwa programu</t>
  </si>
  <si>
    <t>Darmowa aplikacja</t>
  </si>
  <si>
    <t>Dostępna na system Android</t>
  </si>
  <si>
    <t>Dostępna na system iOS</t>
  </si>
  <si>
    <t xml:space="preserve">Podstawowa obróbka </t>
  </si>
  <si>
    <t>Filtry</t>
  </si>
  <si>
    <t>Samodzielna edycja zdjęć</t>
  </si>
  <si>
    <t>Dzielenie się w social media</t>
  </si>
  <si>
    <t>Tworzenie kolaży</t>
  </si>
  <si>
    <t>Efekty specjalne</t>
  </si>
  <si>
    <t>Dodatkowe elelemty</t>
  </si>
  <si>
    <t xml:space="preserve">Link do aplikacji Android </t>
  </si>
  <si>
    <t xml:space="preserve">Link do aplikacji iOS </t>
  </si>
  <si>
    <t>1. SNAPSEED</t>
  </si>
  <si>
    <t>TAK</t>
  </si>
  <si>
    <t>NIE</t>
  </si>
  <si>
    <t>2. INSTAGRAM LAYOUT</t>
  </si>
  <si>
    <t>3. RETRICA</t>
  </si>
  <si>
    <t>4. ADOBE PHOTOSHOP</t>
  </si>
  <si>
    <t>5. PHOTO COLLAGE PRO EDITOR</t>
  </si>
  <si>
    <t>PHOTO COLLAGE PRO EDITOR</t>
  </si>
  <si>
    <t>6. LIGHT X</t>
  </si>
  <si>
    <t>7. LUMII</t>
  </si>
  <si>
    <t>-</t>
  </si>
  <si>
    <t>8. EDYTOR ZDJĘĆ INSHOT</t>
  </si>
  <si>
    <t>9. EDYTOR ZDJĘĆ SELFIE SCOOMPA</t>
  </si>
  <si>
    <t>10. PHOTO COLLAGE</t>
  </si>
  <si>
    <t>Data przygotowania tabeli i pobrania informacji: wersja 01. Przygotowana 20.02.2020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</si>
</sst>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13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0"/>
      <color rgb="FF000000"/>
      <name val="Arial"/>
    </font>
    <font>
      <b/>
      <sz val="10"/>
      <color theme="1"/>
      <name val="Arial"/>
    </font>
    <font>
      <u/>
      <sz val="10"/>
      <color rgb="FF000000"/>
      <name val="Arial"/>
    </font>
    <font>
      <b/>
      <u/>
      <sz val="10"/>
      <color rgb="FF000000"/>
      <name val="Arial"/>
    </font>
    <font>
      <sz val="2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11" fillId="2" borderId="9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2" xfId="0" applyFont="1" applyBorder="1"/>
    <xf numFmtId="0" fontId="0" fillId="0" borderId="0" xfId="0" applyFont="1" applyAlignment="1"/>
    <xf numFmtId="0" fontId="2" fillId="0" borderId="8" xfId="0" applyFont="1" applyBorder="1" applyAlignment="1"/>
    <xf numFmtId="0" fontId="0" fillId="0" borderId="8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0" borderId="10" xfId="0" applyFont="1" applyBorder="1" applyAlignment="1"/>
    <xf numFmtId="0" fontId="0" fillId="0" borderId="10" xfId="0" applyFont="1" applyBorder="1" applyAlignment="1"/>
    <xf numFmtId="0" fontId="5" fillId="0" borderId="6" xfId="0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312420</xdr:colOff>
      <xdr:row>15</xdr:row>
      <xdr:rowOff>60960</xdr:rowOff>
    </xdr:from>
    <xdr:to>
      <xdr:col>13</xdr:col>
      <xdr:colOff>541020</xdr:colOff>
      <xdr:row>22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337F7F-9668-41E4-871F-141466A4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6660" y="2971800"/>
          <a:ext cx="320040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1"/>
  <sheetViews>
    <sheetView tabSelected="1" workbookViewId="0">
      <selection activeCell="A4" sqref="A4:XFD4"/>
    </sheetView>
  </sheetViews>
  <sheetFormatPr defaultColWidth="14.44140625" defaultRowHeight="15.75" customHeight="1" x14ac:dyDescent="0.25"/>
  <cols>
    <col min="1" max="1" width="31.33203125" customWidth="1"/>
  </cols>
  <sheetData>
    <row r="1" spans="1:25" ht="15.7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7"/>
    </row>
    <row r="2" spans="1:25" ht="15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8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2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63" customHeight="1" x14ac:dyDescent="0.25">
      <c r="A4" s="37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6" t="s">
        <v>12</v>
      </c>
      <c r="M4" s="6" t="s">
        <v>13</v>
      </c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8" t="s">
        <v>14</v>
      </c>
      <c r="B5" s="31" t="s">
        <v>15</v>
      </c>
      <c r="C5" s="31" t="s">
        <v>15</v>
      </c>
      <c r="D5" s="31" t="s">
        <v>15</v>
      </c>
      <c r="E5" s="31" t="s">
        <v>15</v>
      </c>
      <c r="F5" s="31" t="s">
        <v>15</v>
      </c>
      <c r="G5" s="32" t="s">
        <v>15</v>
      </c>
      <c r="H5" s="31" t="s">
        <v>15</v>
      </c>
      <c r="I5" s="31" t="s">
        <v>16</v>
      </c>
      <c r="J5" s="31" t="s">
        <v>15</v>
      </c>
      <c r="K5" s="31" t="s">
        <v>15</v>
      </c>
      <c r="L5" s="9" t="str">
        <f>HYPERLINK("https://play.google.com/store/apps/details?id=com.niksoftware.snapseed&amp;hl=pl","SNAPSEED")</f>
        <v>SNAPSEED</v>
      </c>
      <c r="M5" s="9" t="str">
        <f>HYPERLINK("https://apps.apple.com/us/app/snapseed/id439438619","SNAPSEED")</f>
        <v>SNAPSEED</v>
      </c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1.8" customHeight="1" x14ac:dyDescent="0.25">
      <c r="A6" s="8" t="s">
        <v>17</v>
      </c>
      <c r="B6" s="31" t="s">
        <v>15</v>
      </c>
      <c r="C6" s="31" t="s">
        <v>15</v>
      </c>
      <c r="D6" s="31" t="s">
        <v>15</v>
      </c>
      <c r="E6" s="31" t="s">
        <v>15</v>
      </c>
      <c r="F6" s="31" t="s">
        <v>15</v>
      </c>
      <c r="G6" s="32" t="s">
        <v>15</v>
      </c>
      <c r="H6" s="31" t="s">
        <v>15</v>
      </c>
      <c r="I6" s="31" t="s">
        <v>15</v>
      </c>
      <c r="J6" s="31" t="s">
        <v>15</v>
      </c>
      <c r="K6" s="31" t="s">
        <v>15</v>
      </c>
      <c r="L6" s="9" t="str">
        <f>HYPERLINK("https://play.google.com/store/apps/details?id=com.instagram.layout&amp;hl=pl","INSTAGRAN LAYOUT")</f>
        <v>INSTAGRAN LAYOUT</v>
      </c>
      <c r="M6" s="9" t="str">
        <f>HYPERLINK("https://play.google.com/store/apps/details?id=com.instagram.layout&amp;hl=pl","INSTAGRAM LAYOUT")</f>
        <v>INSTAGRAM LAYOUT</v>
      </c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8" t="s">
        <v>18</v>
      </c>
      <c r="B7" s="31" t="s">
        <v>15</v>
      </c>
      <c r="C7" s="31" t="s">
        <v>15</v>
      </c>
      <c r="D7" s="31" t="s">
        <v>15</v>
      </c>
      <c r="E7" s="31" t="s">
        <v>15</v>
      </c>
      <c r="F7" s="31" t="s">
        <v>15</v>
      </c>
      <c r="G7" s="32" t="s">
        <v>15</v>
      </c>
      <c r="H7" s="31" t="s">
        <v>15</v>
      </c>
      <c r="I7" s="31" t="s">
        <v>15</v>
      </c>
      <c r="J7" s="31" t="s">
        <v>15</v>
      </c>
      <c r="K7" s="31" t="s">
        <v>15</v>
      </c>
      <c r="L7" s="9" t="str">
        <f>HYPERLINK("https://play.google.com/store/apps/details?id=com.instagram.layout&amp;hl=pl","RETRICA")</f>
        <v>RETRICA</v>
      </c>
      <c r="M7" s="9" t="str">
        <f>HYPERLINK("https://apps.apple.com/us/app/retrica-original-filter-camera/id577423493","RETRICA")</f>
        <v>RETRICA</v>
      </c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1.8" customHeight="1" x14ac:dyDescent="0.25">
      <c r="A8" s="8" t="s">
        <v>19</v>
      </c>
      <c r="B8" s="31" t="s">
        <v>15</v>
      </c>
      <c r="C8" s="31" t="s">
        <v>15</v>
      </c>
      <c r="D8" s="31" t="s">
        <v>15</v>
      </c>
      <c r="E8" s="31" t="s">
        <v>15</v>
      </c>
      <c r="F8" s="31" t="s">
        <v>15</v>
      </c>
      <c r="G8" s="32" t="s">
        <v>15</v>
      </c>
      <c r="H8" s="31" t="s">
        <v>15</v>
      </c>
      <c r="I8" s="31" t="s">
        <v>15</v>
      </c>
      <c r="J8" s="31" t="s">
        <v>15</v>
      </c>
      <c r="K8" s="31" t="s">
        <v>15</v>
      </c>
      <c r="L8" s="9" t="str">
        <f>HYPERLINK("https://play.google.com/store/apps/details?id=com.adobe.psmobile&amp;hl=pl","ADOBE PHOTOSHOP")</f>
        <v>ADOBE PHOTOSHOP</v>
      </c>
      <c r="M8" s="9" t="str">
        <f>HYPERLINK("https://apps.apple.com/pl/app/photoshop-express-edytor-zdj%C4%99%C4%87/id331975235?l=pl","ADOBE PHOTOSHOT")</f>
        <v>ADOBE PHOTOSHOT</v>
      </c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8" customHeight="1" x14ac:dyDescent="0.25">
      <c r="A9" s="8" t="s">
        <v>20</v>
      </c>
      <c r="B9" s="31" t="s">
        <v>15</v>
      </c>
      <c r="C9" s="31" t="s">
        <v>15</v>
      </c>
      <c r="D9" s="31" t="s">
        <v>15</v>
      </c>
      <c r="E9" s="31" t="s">
        <v>15</v>
      </c>
      <c r="F9" s="31" t="s">
        <v>15</v>
      </c>
      <c r="G9" s="33" t="s">
        <v>15</v>
      </c>
      <c r="H9" s="31" t="s">
        <v>15</v>
      </c>
      <c r="I9" s="31" t="s">
        <v>15</v>
      </c>
      <c r="J9" s="31" t="s">
        <v>15</v>
      </c>
      <c r="K9" s="31" t="s">
        <v>15</v>
      </c>
      <c r="L9" s="10" t="s">
        <v>21</v>
      </c>
      <c r="M9" s="10" t="s">
        <v>21</v>
      </c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8" t="s">
        <v>22</v>
      </c>
      <c r="B10" s="31" t="s">
        <v>15</v>
      </c>
      <c r="C10" s="31" t="s">
        <v>15</v>
      </c>
      <c r="D10" s="31" t="s">
        <v>15</v>
      </c>
      <c r="E10" s="31" t="s">
        <v>15</v>
      </c>
      <c r="F10" s="31" t="s">
        <v>15</v>
      </c>
      <c r="G10" s="33" t="s">
        <v>15</v>
      </c>
      <c r="H10" s="31" t="s">
        <v>15</v>
      </c>
      <c r="I10" s="31" t="s">
        <v>15</v>
      </c>
      <c r="J10" s="31" t="s">
        <v>15</v>
      </c>
      <c r="K10" s="31" t="s">
        <v>15</v>
      </c>
      <c r="L10" s="9" t="str">
        <f>HYPERLINK("https://apps.apple.com/pl/app/photoshop-express-edytor-zdj%C4%99%C4%87/id331975235?l=pl","LIGHT X")</f>
        <v>LIGHT X</v>
      </c>
      <c r="M10" s="9" t="str">
        <f>HYPERLINK("https://apps.apple.com/pl/app/lightx-express/id1110639444?l=pl","LIGHT X")</f>
        <v>LIGHT X</v>
      </c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8" t="s">
        <v>23</v>
      </c>
      <c r="B11" s="31" t="s">
        <v>15</v>
      </c>
      <c r="C11" s="31" t="s">
        <v>15</v>
      </c>
      <c r="D11" s="31" t="s">
        <v>16</v>
      </c>
      <c r="E11" s="31" t="s">
        <v>15</v>
      </c>
      <c r="F11" s="31" t="s">
        <v>15</v>
      </c>
      <c r="G11" s="33" t="s">
        <v>15</v>
      </c>
      <c r="H11" s="31" t="s">
        <v>15</v>
      </c>
      <c r="I11" s="31" t="s">
        <v>16</v>
      </c>
      <c r="J11" s="31" t="s">
        <v>15</v>
      </c>
      <c r="K11" s="31" t="s">
        <v>15</v>
      </c>
      <c r="L11" s="9" t="str">
        <f>HYPERLINK("https://apps.apple.com/pl/app/lightx-express/id1110639444?l=pl","LUMII")</f>
        <v>LUMII</v>
      </c>
      <c r="M11" s="11" t="s">
        <v>24</v>
      </c>
      <c r="N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.6" customHeight="1" x14ac:dyDescent="0.25">
      <c r="A12" s="8" t="s">
        <v>25</v>
      </c>
      <c r="B12" s="31" t="s">
        <v>15</v>
      </c>
      <c r="C12" s="31" t="s">
        <v>15</v>
      </c>
      <c r="D12" s="31" t="s">
        <v>16</v>
      </c>
      <c r="E12" s="31" t="s">
        <v>15</v>
      </c>
      <c r="F12" s="31" t="s">
        <v>15</v>
      </c>
      <c r="G12" s="33" t="s">
        <v>15</v>
      </c>
      <c r="H12" s="31" t="s">
        <v>15</v>
      </c>
      <c r="I12" s="31" t="s">
        <v>15</v>
      </c>
      <c r="J12" s="31" t="s">
        <v>15</v>
      </c>
      <c r="K12" s="31" t="s">
        <v>15</v>
      </c>
      <c r="L12" s="11" t="s">
        <v>24</v>
      </c>
      <c r="M12" s="9" t="str">
        <f>HYPERLINK("https://apps.apple.com/pl/app/lightx-express/id1110639444?l=pl","EDYTOR ZDJĘĆ INSHOT")</f>
        <v>EDYTOR ZDJĘĆ INSHOT</v>
      </c>
      <c r="N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3.8" customHeight="1" x14ac:dyDescent="0.25">
      <c r="A13" s="8" t="s">
        <v>26</v>
      </c>
      <c r="B13" s="31" t="s">
        <v>15</v>
      </c>
      <c r="C13" s="31" t="s">
        <v>15</v>
      </c>
      <c r="D13" s="31" t="s">
        <v>16</v>
      </c>
      <c r="E13" s="31" t="s">
        <v>15</v>
      </c>
      <c r="F13" s="31" t="s">
        <v>15</v>
      </c>
      <c r="G13" s="33" t="s">
        <v>15</v>
      </c>
      <c r="H13" s="31" t="s">
        <v>15</v>
      </c>
      <c r="I13" s="31" t="s">
        <v>16</v>
      </c>
      <c r="J13" s="31" t="s">
        <v>15</v>
      </c>
      <c r="K13" s="31" t="s">
        <v>15</v>
      </c>
      <c r="L13" s="9" t="str">
        <f>HYPERLINK("https://play.google.com/store/apps/details?id=com.scoompa.faceeditor","EDYTOR ZDJĘĆ SELFIE SCOOMPA")</f>
        <v>EDYTOR ZDJĘĆ SELFIE SCOOMPA</v>
      </c>
      <c r="M13" s="11" t="s">
        <v>24</v>
      </c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6.4" x14ac:dyDescent="0.25">
      <c r="A14" s="12" t="s">
        <v>27</v>
      </c>
      <c r="B14" s="11" t="s">
        <v>15</v>
      </c>
      <c r="C14" s="11" t="s">
        <v>15</v>
      </c>
      <c r="D14" s="11" t="s">
        <v>16</v>
      </c>
      <c r="E14" s="11" t="s">
        <v>15</v>
      </c>
      <c r="F14" s="11" t="s">
        <v>15</v>
      </c>
      <c r="G14" s="11" t="s">
        <v>16</v>
      </c>
      <c r="H14" s="11" t="s">
        <v>15</v>
      </c>
      <c r="I14" s="11" t="s">
        <v>15</v>
      </c>
      <c r="J14" s="11" t="s">
        <v>15</v>
      </c>
      <c r="K14" s="11" t="s">
        <v>15</v>
      </c>
      <c r="L14" s="13" t="str">
        <f>HYPERLINK("https://play.google.com/store/apps/details?id=com.scoompa.faceeditor","PHOTO COLLAGE")</f>
        <v>PHOTO COLLAGE</v>
      </c>
      <c r="M14" s="25" t="s">
        <v>24</v>
      </c>
      <c r="N14" s="2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2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23" t="s">
        <v>28</v>
      </c>
      <c r="B16" s="24"/>
      <c r="C16" s="24"/>
      <c r="D16" s="24"/>
      <c r="E16" s="24"/>
      <c r="F16" s="1"/>
      <c r="G16" s="1"/>
      <c r="H16" s="1"/>
      <c r="I16" s="1"/>
      <c r="J16" s="1"/>
      <c r="K16" s="29"/>
      <c r="L16" s="30"/>
      <c r="M16" s="30"/>
      <c r="N16" s="3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2" x14ac:dyDescent="0.25">
      <c r="A17" s="16" t="str">
        <f>HYPERLINK("https://trybawaryjny.pl/ranking-aplikacje-zdjecia/","Tutaj znajdziesz rozbudowany artykuł na temat wszystkich aplikacji")</f>
        <v>Tutaj znajdziesz rozbudowany artykuł na temat wszystkich aplikacji</v>
      </c>
      <c r="B17" s="17"/>
      <c r="C17" s="17"/>
      <c r="D17" s="17"/>
      <c r="E17" s="18"/>
      <c r="F17" s="1"/>
      <c r="G17" s="1"/>
      <c r="H17" s="1"/>
      <c r="I17" s="1"/>
      <c r="J17" s="1"/>
      <c r="K17" s="22"/>
      <c r="L17" s="22"/>
      <c r="M17" s="22"/>
      <c r="N17" s="2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2" x14ac:dyDescent="0.25">
      <c r="A18" s="19"/>
      <c r="B18" s="20"/>
      <c r="C18" s="20"/>
      <c r="D18" s="20"/>
      <c r="E18" s="21"/>
      <c r="F18" s="1"/>
      <c r="G18" s="1"/>
      <c r="H18" s="1"/>
      <c r="I18" s="1"/>
      <c r="J18" s="1"/>
      <c r="K18" s="22"/>
      <c r="L18" s="22"/>
      <c r="M18" s="22"/>
      <c r="N18" s="2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22"/>
      <c r="L19" s="22"/>
      <c r="M19" s="22"/>
      <c r="N19" s="2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2"/>
      <c r="L20" s="22"/>
      <c r="M20" s="22"/>
      <c r="N20" s="2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2"/>
      <c r="L21" s="22"/>
      <c r="M21" s="22"/>
      <c r="N21" s="2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22"/>
      <c r="L22" s="22"/>
      <c r="M22" s="22"/>
      <c r="N22" s="2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22"/>
      <c r="L23" s="22"/>
      <c r="M23" s="22"/>
      <c r="N23" s="2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3.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22"/>
      <c r="L24" s="22"/>
      <c r="M24" s="22"/>
      <c r="N24" s="2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.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3.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3.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3.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autoFilter ref="A4:M14" xr:uid="{00000000-0009-0000-0000-000000000000}"/>
  <mergeCells count="4">
    <mergeCell ref="A17:E18"/>
    <mergeCell ref="A16:E16"/>
    <mergeCell ref="A1:M2"/>
    <mergeCell ref="K16:N2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w</cp:lastModifiedBy>
  <dcterms:modified xsi:type="dcterms:W3CDTF">2020-02-20T08:35:55Z</dcterms:modified>
</cp:coreProperties>
</file>